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9720" windowHeight="67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Sheet1!$A$44:$H$55</definedName>
  </definedNames>
  <calcPr calcId="145621"/>
</workbook>
</file>

<file path=xl/calcChain.xml><?xml version="1.0" encoding="utf-8"?>
<calcChain xmlns="http://schemas.openxmlformats.org/spreadsheetml/2006/main">
  <c r="C38" i="1" l="1"/>
  <c r="F47" i="1" l="1"/>
  <c r="C47" i="1"/>
  <c r="C3" i="1" l="1"/>
  <c r="F3" i="1"/>
  <c r="C25" i="1"/>
  <c r="F25" i="1"/>
  <c r="C24" i="1"/>
  <c r="F24" i="1"/>
  <c r="C43" i="1"/>
  <c r="F43" i="1"/>
  <c r="C22" i="1"/>
  <c r="F22" i="1"/>
  <c r="C46" i="1"/>
  <c r="F34" i="1"/>
  <c r="C21" i="1"/>
  <c r="F21" i="1"/>
  <c r="C20" i="1"/>
  <c r="F20" i="1"/>
  <c r="C41" i="1"/>
  <c r="F41" i="1"/>
  <c r="C19" i="1"/>
  <c r="F19" i="1"/>
  <c r="C42" i="1"/>
  <c r="F42" i="1"/>
  <c r="C17" i="1"/>
  <c r="F17" i="1"/>
  <c r="C16" i="1"/>
  <c r="F16" i="1"/>
  <c r="C15" i="1"/>
  <c r="F15" i="1"/>
  <c r="C36" i="1"/>
  <c r="F36" i="1"/>
  <c r="C39" i="1"/>
  <c r="F39" i="1"/>
  <c r="C13" i="1"/>
  <c r="F13" i="1"/>
  <c r="C33" i="1"/>
  <c r="F33" i="1"/>
  <c r="C12" i="1"/>
  <c r="F12" i="1"/>
  <c r="C11" i="1"/>
  <c r="F11" i="1"/>
  <c r="C10" i="1"/>
  <c r="F10" i="1"/>
  <c r="C30" i="1"/>
  <c r="F40" i="1"/>
  <c r="C8" i="1"/>
  <c r="F8" i="1"/>
  <c r="C7" i="1"/>
  <c r="F7" i="1"/>
  <c r="C34" i="1"/>
  <c r="F30" i="1"/>
  <c r="C29" i="1"/>
  <c r="F49" i="1"/>
  <c r="C6" i="1"/>
  <c r="F6" i="1"/>
  <c r="C32" i="1"/>
  <c r="F32" i="1"/>
  <c r="C5" i="1"/>
  <c r="F5" i="1"/>
  <c r="C4" i="1"/>
  <c r="F4" i="1"/>
  <c r="F38" i="1"/>
  <c r="C35" i="1"/>
  <c r="F35" i="1"/>
  <c r="C44" i="1"/>
  <c r="F44" i="1"/>
  <c r="C18" i="1"/>
  <c r="F18" i="1"/>
  <c r="C45" i="1"/>
  <c r="F29" i="1"/>
  <c r="C9" i="1"/>
  <c r="F9" i="1"/>
  <c r="C40" i="1"/>
  <c r="F27" i="1"/>
  <c r="C37" i="1"/>
  <c r="F37" i="1"/>
  <c r="C48" i="1"/>
  <c r="F48" i="1"/>
  <c r="C23" i="1"/>
  <c r="F23" i="1"/>
  <c r="C50" i="1"/>
  <c r="F31" i="1"/>
  <c r="C27" i="1"/>
  <c r="F46" i="1"/>
  <c r="C28" i="1"/>
  <c r="F45" i="1"/>
  <c r="C49" i="1"/>
  <c r="F50" i="1"/>
  <c r="C31" i="1"/>
  <c r="F28" i="1"/>
  <c r="C14" i="1"/>
  <c r="F14" i="1"/>
  <c r="C26" i="1"/>
  <c r="F26" i="1"/>
</calcChain>
</file>

<file path=xl/sharedStrings.xml><?xml version="1.0" encoding="utf-8"?>
<sst xmlns="http://schemas.openxmlformats.org/spreadsheetml/2006/main" count="63" uniqueCount="61">
  <si>
    <t>Boat</t>
  </si>
  <si>
    <t>PY</t>
  </si>
  <si>
    <t>Place</t>
  </si>
  <si>
    <t>New</t>
  </si>
  <si>
    <t>Time</t>
  </si>
  <si>
    <t>Finish Time</t>
  </si>
  <si>
    <t>CATHERINE 2</t>
  </si>
  <si>
    <t>RHOARA</t>
  </si>
  <si>
    <t>PULLWYKE</t>
  </si>
  <si>
    <t>JEMMA</t>
  </si>
  <si>
    <t>ANTELOPE</t>
  </si>
  <si>
    <t>KRAKEN</t>
  </si>
  <si>
    <t>DRIFTER</t>
  </si>
  <si>
    <t>POUBELLE</t>
  </si>
  <si>
    <t>ALGONAC</t>
  </si>
  <si>
    <t>PANDEMONIUM</t>
  </si>
  <si>
    <t>MATUKU MO</t>
  </si>
  <si>
    <t>LISTEL</t>
  </si>
  <si>
    <t>LA PEARLE</t>
  </si>
  <si>
    <t>APRIL ROSE</t>
  </si>
  <si>
    <t>BRINE STAR</t>
  </si>
  <si>
    <t>SEA PANTHER</t>
  </si>
  <si>
    <t>MARIE LOUISE</t>
  </si>
  <si>
    <t>SEAMOON</t>
  </si>
  <si>
    <t>AZURIAN</t>
  </si>
  <si>
    <t>CRAZY LADY</t>
  </si>
  <si>
    <t>TRIDENT</t>
  </si>
  <si>
    <t>Femme Fatal</t>
  </si>
  <si>
    <t>TORIA 11</t>
  </si>
  <si>
    <t>1st</t>
  </si>
  <si>
    <t>2nd</t>
  </si>
  <si>
    <t>Corrected time</t>
  </si>
  <si>
    <t>Start time</t>
  </si>
  <si>
    <t>Finish time</t>
  </si>
  <si>
    <t>Actual finish time</t>
  </si>
  <si>
    <t>Shearwater</t>
  </si>
  <si>
    <t>Did not finish</t>
  </si>
  <si>
    <t>Inyanga</t>
  </si>
  <si>
    <t>Pyewacket</t>
  </si>
  <si>
    <t>NERIDESE 3</t>
  </si>
  <si>
    <t>Zest</t>
  </si>
  <si>
    <t>Topper</t>
  </si>
  <si>
    <t>Catalyst</t>
  </si>
  <si>
    <t>Avocet</t>
  </si>
  <si>
    <t>Spray 2</t>
  </si>
  <si>
    <t>Breath of Spring</t>
  </si>
  <si>
    <t>Jeddo</t>
  </si>
  <si>
    <t>Kittiwake</t>
  </si>
  <si>
    <t>Sandpiper</t>
  </si>
  <si>
    <t>Zing</t>
  </si>
  <si>
    <t>Green Dragon</t>
  </si>
  <si>
    <t>Aragorn</t>
  </si>
  <si>
    <t>Cognitas</t>
  </si>
  <si>
    <t>Mirror JK</t>
  </si>
  <si>
    <t>Mirror BG</t>
  </si>
  <si>
    <t>Boss</t>
  </si>
  <si>
    <t>Ina</t>
  </si>
  <si>
    <t>Tiki Bird</t>
  </si>
  <si>
    <t>Sunseeker</t>
  </si>
  <si>
    <t>The Pie</t>
  </si>
  <si>
    <t>Long course Wind NW2-4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</si>
</sst>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6" x14ac:knownFonts="1">
    <font>
      <sz val="10"/>
      <name val="Arial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20" fontId="2" fillId="0" borderId="0" xfId="0" applyNumberFormat="1" applyFont="1"/>
    <xf numFmtId="21" fontId="2" fillId="0" borderId="0" xfId="0" applyNumberFormat="1" applyFont="1"/>
    <xf numFmtId="0" fontId="3" fillId="0" borderId="0" xfId="0" applyFont="1"/>
    <xf numFmtId="0" fontId="3" fillId="0" borderId="0" xfId="0" applyFont="1" applyBorder="1"/>
    <xf numFmtId="21" fontId="3" fillId="0" borderId="0" xfId="0" applyNumberFormat="1" applyFont="1" applyBorder="1"/>
    <xf numFmtId="20" fontId="3" fillId="0" borderId="0" xfId="0" applyNumberFormat="1" applyFont="1"/>
    <xf numFmtId="21" fontId="3" fillId="0" borderId="0" xfId="0" applyNumberFormat="1" applyFont="1"/>
    <xf numFmtId="20" fontId="1" fillId="0" borderId="0" xfId="0" applyNumberFormat="1" applyFont="1"/>
    <xf numFmtId="21" fontId="1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35" zoomScale="175" zoomScaleNormal="175" workbookViewId="0">
      <selection activeCell="E41" sqref="E41"/>
    </sheetView>
  </sheetViews>
  <sheetFormatPr defaultColWidth="8.140625" defaultRowHeight="12" x14ac:dyDescent="0.2"/>
  <cols>
    <col min="1" max="1" width="12.140625" style="2" customWidth="1"/>
    <col min="2" max="2" width="6.7109375" style="2" customWidth="1"/>
    <col min="3" max="3" width="10.28515625" style="4" customWidth="1"/>
    <col min="4" max="4" width="9.7109375" style="3" customWidth="1"/>
    <col min="5" max="5" width="10.7109375" style="4" customWidth="1"/>
    <col min="6" max="6" width="8.140625" style="4" customWidth="1"/>
    <col min="7" max="16384" width="8.140625" style="2"/>
  </cols>
  <sheetData>
    <row r="1" spans="1:8" x14ac:dyDescent="0.2">
      <c r="A1" s="13" t="s">
        <v>0</v>
      </c>
      <c r="B1" s="13" t="s">
        <v>1</v>
      </c>
      <c r="C1" s="13" t="s">
        <v>31</v>
      </c>
      <c r="D1" s="13" t="s">
        <v>32</v>
      </c>
      <c r="E1" s="13" t="s">
        <v>33</v>
      </c>
      <c r="F1" s="13" t="s">
        <v>34</v>
      </c>
      <c r="G1" s="13" t="s">
        <v>2</v>
      </c>
      <c r="H1" s="5"/>
    </row>
    <row r="2" spans="1:8" x14ac:dyDescent="0.2">
      <c r="A2" s="13"/>
      <c r="B2" s="13" t="s">
        <v>3</v>
      </c>
      <c r="C2" s="13" t="s">
        <v>4</v>
      </c>
      <c r="D2" s="13" t="s">
        <v>4</v>
      </c>
      <c r="E2" s="13" t="s">
        <v>4</v>
      </c>
      <c r="F2" s="13" t="s">
        <v>5</v>
      </c>
      <c r="G2" s="13"/>
      <c r="H2" s="5"/>
    </row>
    <row r="3" spans="1:8" x14ac:dyDescent="0.2">
      <c r="A3" s="5" t="s">
        <v>23</v>
      </c>
      <c r="B3" s="5">
        <v>997</v>
      </c>
      <c r="C3" s="9">
        <f t="shared" ref="C3:C50" si="0">(E3-D3)/B3*1000</f>
        <v>0</v>
      </c>
      <c r="D3" s="9"/>
      <c r="E3" s="9"/>
      <c r="F3" s="9">
        <f t="shared" ref="F3:F50" si="1">E3-D3</f>
        <v>0</v>
      </c>
      <c r="G3" s="5"/>
      <c r="H3" s="5"/>
    </row>
    <row r="4" spans="1:8" x14ac:dyDescent="0.2">
      <c r="A4" s="5" t="s">
        <v>11</v>
      </c>
      <c r="B4" s="5">
        <v>1380</v>
      </c>
      <c r="C4" s="9">
        <f t="shared" si="0"/>
        <v>0</v>
      </c>
      <c r="D4" s="9"/>
      <c r="E4" s="9"/>
      <c r="F4" s="9">
        <f t="shared" si="1"/>
        <v>0</v>
      </c>
      <c r="G4" s="5"/>
      <c r="H4" s="5"/>
    </row>
    <row r="5" spans="1:8" x14ac:dyDescent="0.2">
      <c r="A5" s="5" t="s">
        <v>25</v>
      </c>
      <c r="B5" s="5">
        <v>1347</v>
      </c>
      <c r="C5" s="9">
        <f t="shared" si="0"/>
        <v>0</v>
      </c>
      <c r="D5" s="9"/>
      <c r="E5" s="9"/>
      <c r="F5" s="9">
        <f t="shared" si="1"/>
        <v>0</v>
      </c>
      <c r="G5" s="5"/>
      <c r="H5" s="5"/>
    </row>
    <row r="6" spans="1:8" x14ac:dyDescent="0.2">
      <c r="A6" s="5" t="s">
        <v>7</v>
      </c>
      <c r="B6" s="5">
        <v>1325</v>
      </c>
      <c r="C6" s="9">
        <f t="shared" si="0"/>
        <v>0</v>
      </c>
      <c r="D6" s="9"/>
      <c r="E6" s="9"/>
      <c r="F6" s="9">
        <f t="shared" si="1"/>
        <v>0</v>
      </c>
      <c r="G6" s="5"/>
      <c r="H6" s="5"/>
    </row>
    <row r="7" spans="1:8" x14ac:dyDescent="0.2">
      <c r="A7" s="5" t="s">
        <v>8</v>
      </c>
      <c r="B7" s="5">
        <v>1316</v>
      </c>
      <c r="C7" s="9">
        <f t="shared" si="0"/>
        <v>0</v>
      </c>
      <c r="D7" s="9"/>
      <c r="E7" s="9"/>
      <c r="F7" s="9">
        <f t="shared" si="1"/>
        <v>0</v>
      </c>
      <c r="G7" s="5"/>
      <c r="H7" s="5"/>
    </row>
    <row r="8" spans="1:8" x14ac:dyDescent="0.2">
      <c r="A8" s="5" t="s">
        <v>9</v>
      </c>
      <c r="B8" s="5">
        <v>1287</v>
      </c>
      <c r="C8" s="9">
        <f t="shared" si="0"/>
        <v>0</v>
      </c>
      <c r="D8" s="9"/>
      <c r="E8" s="9"/>
      <c r="F8" s="9">
        <f t="shared" si="1"/>
        <v>0</v>
      </c>
      <c r="G8" s="5"/>
      <c r="H8" s="5"/>
    </row>
    <row r="9" spans="1:8" x14ac:dyDescent="0.2">
      <c r="A9" s="5" t="s">
        <v>43</v>
      </c>
      <c r="B9" s="5">
        <v>1285</v>
      </c>
      <c r="C9" s="9">
        <f t="shared" si="0"/>
        <v>0</v>
      </c>
      <c r="D9" s="9"/>
      <c r="E9" s="9"/>
      <c r="F9" s="9">
        <f t="shared" si="1"/>
        <v>0</v>
      </c>
      <c r="G9" s="5"/>
      <c r="H9" s="5"/>
    </row>
    <row r="10" spans="1:8" x14ac:dyDescent="0.2">
      <c r="A10" s="5" t="s">
        <v>10</v>
      </c>
      <c r="B10" s="5">
        <v>1260</v>
      </c>
      <c r="C10" s="9">
        <f t="shared" si="0"/>
        <v>0</v>
      </c>
      <c r="D10" s="9"/>
      <c r="E10" s="9"/>
      <c r="F10" s="9">
        <f t="shared" si="1"/>
        <v>0</v>
      </c>
      <c r="G10" s="5"/>
      <c r="H10" s="5"/>
    </row>
    <row r="11" spans="1:8" x14ac:dyDescent="0.2">
      <c r="A11" s="5" t="s">
        <v>12</v>
      </c>
      <c r="B11" s="5">
        <v>1203</v>
      </c>
      <c r="C11" s="9">
        <f t="shared" si="0"/>
        <v>0</v>
      </c>
      <c r="D11" s="9"/>
      <c r="E11" s="9"/>
      <c r="F11" s="9">
        <f t="shared" si="1"/>
        <v>0</v>
      </c>
      <c r="G11" s="5"/>
      <c r="H11" s="5"/>
    </row>
    <row r="12" spans="1:8" x14ac:dyDescent="0.2">
      <c r="A12" s="5" t="s">
        <v>13</v>
      </c>
      <c r="B12" s="5">
        <v>1202</v>
      </c>
      <c r="C12" s="9">
        <f t="shared" si="0"/>
        <v>0</v>
      </c>
      <c r="D12" s="9"/>
      <c r="E12" s="9"/>
      <c r="F12" s="9">
        <f t="shared" si="1"/>
        <v>0</v>
      </c>
      <c r="G12" s="5"/>
      <c r="H12" s="5"/>
    </row>
    <row r="13" spans="1:8" x14ac:dyDescent="0.2">
      <c r="A13" s="5" t="s">
        <v>14</v>
      </c>
      <c r="B13" s="5">
        <v>1175</v>
      </c>
      <c r="C13" s="9">
        <f t="shared" si="0"/>
        <v>0</v>
      </c>
      <c r="D13" s="9"/>
      <c r="E13" s="9"/>
      <c r="F13" s="9">
        <f t="shared" si="1"/>
        <v>0</v>
      </c>
      <c r="G13" s="5"/>
      <c r="H13" s="5"/>
    </row>
    <row r="14" spans="1:8" x14ac:dyDescent="0.2">
      <c r="A14" s="5" t="s">
        <v>42</v>
      </c>
      <c r="B14" s="5">
        <v>1164</v>
      </c>
      <c r="C14" s="9">
        <f t="shared" si="0"/>
        <v>0</v>
      </c>
      <c r="D14" s="9"/>
      <c r="E14" s="9"/>
      <c r="F14" s="9">
        <f t="shared" si="1"/>
        <v>0</v>
      </c>
      <c r="G14" s="5"/>
      <c r="H14" s="5"/>
    </row>
    <row r="15" spans="1:8" x14ac:dyDescent="0.2">
      <c r="A15" s="5" t="s">
        <v>28</v>
      </c>
      <c r="B15" s="5">
        <v>1137</v>
      </c>
      <c r="C15" s="9">
        <f t="shared" si="0"/>
        <v>0</v>
      </c>
      <c r="D15" s="9"/>
      <c r="E15" s="9"/>
      <c r="F15" s="9">
        <f t="shared" si="1"/>
        <v>0</v>
      </c>
      <c r="G15" s="5"/>
      <c r="H15" s="5"/>
    </row>
    <row r="16" spans="1:8" x14ac:dyDescent="0.2">
      <c r="A16" s="5" t="s">
        <v>15</v>
      </c>
      <c r="B16" s="5">
        <v>1122</v>
      </c>
      <c r="C16" s="9">
        <f t="shared" si="0"/>
        <v>0</v>
      </c>
      <c r="D16" s="9"/>
      <c r="E16" s="9"/>
      <c r="F16" s="9">
        <f t="shared" si="1"/>
        <v>0</v>
      </c>
      <c r="G16" s="5"/>
      <c r="H16" s="5"/>
    </row>
    <row r="17" spans="1:8" x14ac:dyDescent="0.2">
      <c r="A17" s="5" t="s">
        <v>40</v>
      </c>
      <c r="B17" s="5">
        <v>1120</v>
      </c>
      <c r="C17" s="9">
        <f t="shared" si="0"/>
        <v>0</v>
      </c>
      <c r="D17" s="9"/>
      <c r="E17" s="9"/>
      <c r="F17" s="9">
        <f t="shared" si="1"/>
        <v>0</v>
      </c>
      <c r="G17" s="5"/>
      <c r="H17" s="5"/>
    </row>
    <row r="18" spans="1:8" x14ac:dyDescent="0.2">
      <c r="A18" s="5" t="s">
        <v>44</v>
      </c>
      <c r="B18" s="5">
        <v>1116</v>
      </c>
      <c r="C18" s="9">
        <f t="shared" si="0"/>
        <v>0</v>
      </c>
      <c r="D18" s="9"/>
      <c r="E18" s="9"/>
      <c r="F18" s="9">
        <f t="shared" si="1"/>
        <v>0</v>
      </c>
      <c r="G18" s="5"/>
      <c r="H18" s="5"/>
    </row>
    <row r="19" spans="1:8" x14ac:dyDescent="0.2">
      <c r="A19" s="5" t="s">
        <v>16</v>
      </c>
      <c r="B19" s="5">
        <v>1081</v>
      </c>
      <c r="C19" s="9">
        <f t="shared" si="0"/>
        <v>0</v>
      </c>
      <c r="D19" s="9"/>
      <c r="E19" s="9"/>
      <c r="F19" s="9">
        <f t="shared" si="1"/>
        <v>0</v>
      </c>
      <c r="G19" s="5"/>
      <c r="H19" s="5"/>
    </row>
    <row r="20" spans="1:8" x14ac:dyDescent="0.2">
      <c r="A20" s="5" t="s">
        <v>17</v>
      </c>
      <c r="B20" s="5">
        <v>1053</v>
      </c>
      <c r="C20" s="9">
        <f t="shared" si="0"/>
        <v>0</v>
      </c>
      <c r="D20" s="9"/>
      <c r="E20" s="9"/>
      <c r="F20" s="9">
        <f t="shared" si="1"/>
        <v>0</v>
      </c>
      <c r="G20" s="5"/>
      <c r="H20" s="5"/>
    </row>
    <row r="21" spans="1:8" x14ac:dyDescent="0.2">
      <c r="A21" s="5" t="s">
        <v>20</v>
      </c>
      <c r="B21" s="5">
        <v>1043</v>
      </c>
      <c r="C21" s="9">
        <f t="shared" si="0"/>
        <v>0</v>
      </c>
      <c r="D21" s="9"/>
      <c r="E21" s="9"/>
      <c r="F21" s="9">
        <f t="shared" si="1"/>
        <v>0</v>
      </c>
      <c r="G21" s="5"/>
      <c r="H21" s="5"/>
    </row>
    <row r="22" spans="1:8" x14ac:dyDescent="0.2">
      <c r="A22" s="5" t="s">
        <v>18</v>
      </c>
      <c r="B22" s="5">
        <v>1036</v>
      </c>
      <c r="C22" s="9">
        <f t="shared" si="0"/>
        <v>0</v>
      </c>
      <c r="D22" s="9"/>
      <c r="E22" s="9"/>
      <c r="F22" s="9">
        <f t="shared" si="1"/>
        <v>0</v>
      </c>
      <c r="G22" s="5"/>
      <c r="H22" s="5"/>
    </row>
    <row r="23" spans="1:8" x14ac:dyDescent="0.2">
      <c r="A23" s="5" t="s">
        <v>27</v>
      </c>
      <c r="B23" s="5">
        <v>1036</v>
      </c>
      <c r="C23" s="9">
        <f t="shared" si="0"/>
        <v>0</v>
      </c>
      <c r="D23" s="9"/>
      <c r="E23" s="9"/>
      <c r="F23" s="9">
        <f t="shared" si="1"/>
        <v>0</v>
      </c>
      <c r="G23" s="5"/>
      <c r="H23" s="5"/>
    </row>
    <row r="24" spans="1:8" x14ac:dyDescent="0.2">
      <c r="A24" s="5" t="s">
        <v>19</v>
      </c>
      <c r="B24" s="5">
        <v>1025</v>
      </c>
      <c r="C24" s="9">
        <f t="shared" si="0"/>
        <v>0</v>
      </c>
      <c r="D24" s="9"/>
      <c r="E24" s="9"/>
      <c r="F24" s="9">
        <f t="shared" si="1"/>
        <v>0</v>
      </c>
      <c r="G24" s="5"/>
      <c r="H24" s="5"/>
    </row>
    <row r="25" spans="1:8" x14ac:dyDescent="0.2">
      <c r="A25" s="5" t="s">
        <v>21</v>
      </c>
      <c r="B25" s="5">
        <v>1024</v>
      </c>
      <c r="C25" s="9">
        <f t="shared" si="0"/>
        <v>0</v>
      </c>
      <c r="D25" s="9"/>
      <c r="E25" s="9"/>
      <c r="F25" s="9">
        <f t="shared" si="1"/>
        <v>0</v>
      </c>
      <c r="G25" s="5"/>
      <c r="H25" s="5"/>
    </row>
    <row r="26" spans="1:8" x14ac:dyDescent="0.2">
      <c r="A26" s="5" t="s">
        <v>45</v>
      </c>
      <c r="B26" s="5">
        <v>1011</v>
      </c>
      <c r="C26" s="9">
        <f t="shared" si="0"/>
        <v>0</v>
      </c>
      <c r="D26" s="9"/>
      <c r="E26" s="9"/>
      <c r="F26" s="9">
        <f t="shared" si="1"/>
        <v>0</v>
      </c>
      <c r="G26" s="5"/>
      <c r="H26" s="5"/>
    </row>
    <row r="27" spans="1:8" x14ac:dyDescent="0.2">
      <c r="A27" s="5">
        <v>420</v>
      </c>
      <c r="B27" s="5">
        <v>1100</v>
      </c>
      <c r="C27" s="9">
        <f t="shared" si="0"/>
        <v>0</v>
      </c>
      <c r="D27" s="9"/>
      <c r="E27" s="9"/>
      <c r="F27" s="9">
        <f t="shared" si="1"/>
        <v>0</v>
      </c>
      <c r="G27" s="5"/>
      <c r="H27" s="5"/>
    </row>
    <row r="28" spans="1:8" x14ac:dyDescent="0.2">
      <c r="A28" s="5" t="s">
        <v>49</v>
      </c>
      <c r="B28" s="5">
        <v>1206</v>
      </c>
      <c r="C28" s="9">
        <f t="shared" si="0"/>
        <v>0</v>
      </c>
      <c r="D28" s="9"/>
      <c r="E28" s="9"/>
      <c r="F28" s="9">
        <f t="shared" si="1"/>
        <v>0</v>
      </c>
      <c r="G28" s="5"/>
      <c r="H28" s="5"/>
    </row>
    <row r="29" spans="1:8" x14ac:dyDescent="0.2">
      <c r="A29" s="5" t="s">
        <v>50</v>
      </c>
      <c r="B29" s="5">
        <v>1325</v>
      </c>
      <c r="C29" s="9">
        <f t="shared" si="0"/>
        <v>0</v>
      </c>
      <c r="D29" s="9"/>
      <c r="E29" s="9"/>
      <c r="F29" s="9">
        <f t="shared" si="1"/>
        <v>0</v>
      </c>
      <c r="G29" s="5"/>
      <c r="H29" s="5"/>
    </row>
    <row r="30" spans="1:8" x14ac:dyDescent="0.2">
      <c r="A30" s="5" t="s">
        <v>47</v>
      </c>
      <c r="B30" s="5">
        <v>1240</v>
      </c>
      <c r="C30" s="9">
        <f t="shared" si="0"/>
        <v>0</v>
      </c>
      <c r="D30" s="9"/>
      <c r="E30" s="9"/>
      <c r="F30" s="9">
        <f t="shared" si="1"/>
        <v>0</v>
      </c>
      <c r="G30" s="5"/>
      <c r="H30" s="5"/>
    </row>
    <row r="31" spans="1:8" x14ac:dyDescent="0.2">
      <c r="A31" s="5" t="s">
        <v>26</v>
      </c>
      <c r="B31" s="5">
        <v>1225</v>
      </c>
      <c r="C31" s="9">
        <f t="shared" si="0"/>
        <v>0</v>
      </c>
      <c r="D31" s="9"/>
      <c r="E31" s="9"/>
      <c r="F31" s="9">
        <f t="shared" si="1"/>
        <v>0</v>
      </c>
      <c r="G31" s="5"/>
      <c r="H31" s="5"/>
    </row>
    <row r="32" spans="1:8" x14ac:dyDescent="0.2">
      <c r="A32" s="5" t="s">
        <v>48</v>
      </c>
      <c r="B32" s="5">
        <v>1325</v>
      </c>
      <c r="C32" s="9">
        <f t="shared" si="0"/>
        <v>0</v>
      </c>
      <c r="D32" s="9"/>
      <c r="E32" s="9"/>
      <c r="F32" s="9">
        <f t="shared" si="1"/>
        <v>0</v>
      </c>
      <c r="G32" s="5"/>
      <c r="H32" s="5"/>
    </row>
    <row r="33" spans="1:8" x14ac:dyDescent="0.2">
      <c r="A33" s="5" t="s">
        <v>51</v>
      </c>
      <c r="B33" s="5">
        <v>1177</v>
      </c>
      <c r="C33" s="9">
        <f t="shared" si="0"/>
        <v>0</v>
      </c>
      <c r="D33" s="9"/>
      <c r="E33" s="9"/>
      <c r="F33" s="9">
        <f t="shared" si="1"/>
        <v>0</v>
      </c>
      <c r="G33" s="5"/>
      <c r="H33" s="5"/>
    </row>
    <row r="34" spans="1:8" x14ac:dyDescent="0.2">
      <c r="A34" s="5" t="s">
        <v>6</v>
      </c>
      <c r="B34" s="5">
        <v>1325</v>
      </c>
      <c r="C34" s="9">
        <f t="shared" si="0"/>
        <v>0</v>
      </c>
      <c r="D34" s="9"/>
      <c r="E34" s="9"/>
      <c r="F34" s="9">
        <f t="shared" si="1"/>
        <v>0</v>
      </c>
      <c r="G34" s="5"/>
      <c r="H34" s="5"/>
    </row>
    <row r="35" spans="1:8" x14ac:dyDescent="0.2">
      <c r="A35" s="5" t="s">
        <v>54</v>
      </c>
      <c r="B35" s="5">
        <v>1387</v>
      </c>
      <c r="C35" s="9">
        <f t="shared" si="0"/>
        <v>0</v>
      </c>
      <c r="D35" s="9"/>
      <c r="E35" s="9"/>
      <c r="F35" s="9">
        <f t="shared" si="1"/>
        <v>0</v>
      </c>
      <c r="G35" s="5"/>
      <c r="H35" s="5"/>
    </row>
    <row r="36" spans="1:8" x14ac:dyDescent="0.2">
      <c r="A36" s="5" t="s">
        <v>58</v>
      </c>
      <c r="B36" s="5">
        <v>1148</v>
      </c>
      <c r="C36" s="9">
        <f t="shared" si="0"/>
        <v>0</v>
      </c>
      <c r="D36" s="9"/>
      <c r="E36" s="9"/>
      <c r="F36" s="9">
        <f t="shared" si="1"/>
        <v>0</v>
      </c>
      <c r="G36" s="5"/>
      <c r="H36" s="5"/>
    </row>
    <row r="37" spans="1:8" x14ac:dyDescent="0.2">
      <c r="A37" s="5" t="s">
        <v>24</v>
      </c>
      <c r="B37" s="5">
        <v>1003</v>
      </c>
      <c r="C37" s="9">
        <f t="shared" si="0"/>
        <v>0</v>
      </c>
      <c r="D37" s="9"/>
      <c r="E37" s="9"/>
      <c r="F37" s="9">
        <f t="shared" si="1"/>
        <v>0</v>
      </c>
      <c r="G37" s="5"/>
      <c r="H37" s="5"/>
    </row>
    <row r="38" spans="1:8" x14ac:dyDescent="0.2">
      <c r="A38" s="5" t="s">
        <v>57</v>
      </c>
      <c r="B38" s="5">
        <v>1140</v>
      </c>
      <c r="C38" s="9">
        <f t="shared" si="0"/>
        <v>0</v>
      </c>
      <c r="D38" s="9"/>
      <c r="E38" s="9"/>
      <c r="F38" s="9">
        <f t="shared" si="1"/>
        <v>0</v>
      </c>
      <c r="G38" s="5"/>
      <c r="H38" s="5"/>
    </row>
    <row r="39" spans="1:8" x14ac:dyDescent="0.2">
      <c r="A39" s="5" t="s">
        <v>56</v>
      </c>
      <c r="B39" s="5">
        <v>1115</v>
      </c>
      <c r="C39" s="9">
        <f t="shared" si="0"/>
        <v>0</v>
      </c>
      <c r="D39" s="9"/>
      <c r="E39" s="9"/>
      <c r="F39" s="9">
        <f t="shared" si="1"/>
        <v>0</v>
      </c>
      <c r="G39" s="5"/>
      <c r="H39" s="5"/>
    </row>
    <row r="40" spans="1:8" x14ac:dyDescent="0.2">
      <c r="A40" s="5" t="s">
        <v>39</v>
      </c>
      <c r="B40" s="5">
        <v>1130</v>
      </c>
      <c r="C40" s="9">
        <f t="shared" si="0"/>
        <v>0.32571288102261553</v>
      </c>
      <c r="D40" s="9">
        <v>0.29166666666666669</v>
      </c>
      <c r="E40" s="9">
        <v>0.65972222222222221</v>
      </c>
      <c r="F40" s="9">
        <f t="shared" si="1"/>
        <v>0.36805555555555552</v>
      </c>
      <c r="H40" s="5"/>
    </row>
    <row r="41" spans="1:8" x14ac:dyDescent="0.2">
      <c r="A41" s="5" t="s">
        <v>55</v>
      </c>
      <c r="B41" s="5">
        <v>1006</v>
      </c>
      <c r="C41" s="9">
        <f t="shared" si="0"/>
        <v>0</v>
      </c>
      <c r="D41" s="9"/>
      <c r="E41" s="9"/>
      <c r="F41" s="9">
        <f t="shared" si="1"/>
        <v>0</v>
      </c>
      <c r="H41" s="5"/>
    </row>
    <row r="42" spans="1:8" x14ac:dyDescent="0.2">
      <c r="A42" s="5" t="s">
        <v>37</v>
      </c>
      <c r="B42" s="5">
        <v>1102</v>
      </c>
      <c r="C42" s="9">
        <f t="shared" si="0"/>
        <v>0</v>
      </c>
      <c r="D42" s="9"/>
      <c r="E42" s="9"/>
      <c r="F42" s="9">
        <f t="shared" si="1"/>
        <v>0</v>
      </c>
      <c r="H42" s="5"/>
    </row>
    <row r="43" spans="1:8" x14ac:dyDescent="0.2">
      <c r="A43" s="5" t="s">
        <v>52</v>
      </c>
      <c r="B43" s="5">
        <v>1026</v>
      </c>
      <c r="C43" s="9">
        <f t="shared" si="0"/>
        <v>0.3722655403941954</v>
      </c>
      <c r="D43" s="9">
        <v>0.29166666666666669</v>
      </c>
      <c r="E43" s="9">
        <v>0.67361111111111116</v>
      </c>
      <c r="F43" s="9">
        <f t="shared" si="1"/>
        <v>0.38194444444444448</v>
      </c>
      <c r="H43" s="5"/>
    </row>
    <row r="44" spans="1:8" x14ac:dyDescent="0.2">
      <c r="A44" s="5" t="s">
        <v>59</v>
      </c>
      <c r="B44" s="5">
        <v>1178</v>
      </c>
      <c r="C44" s="9">
        <f t="shared" si="0"/>
        <v>0</v>
      </c>
      <c r="D44" s="12"/>
      <c r="E44" s="9"/>
      <c r="F44" s="9">
        <f t="shared" si="1"/>
        <v>0</v>
      </c>
    </row>
    <row r="45" spans="1:8" x14ac:dyDescent="0.2">
      <c r="A45" s="5" t="s">
        <v>35</v>
      </c>
      <c r="B45" s="5">
        <v>1118</v>
      </c>
      <c r="C45" s="9">
        <f t="shared" si="0"/>
        <v>0</v>
      </c>
      <c r="D45" s="9"/>
      <c r="E45" s="9"/>
      <c r="F45" s="9">
        <f t="shared" si="1"/>
        <v>0</v>
      </c>
      <c r="H45" s="5"/>
    </row>
    <row r="46" spans="1:8" x14ac:dyDescent="0.2">
      <c r="A46" s="5" t="s">
        <v>46</v>
      </c>
      <c r="B46" s="5">
        <v>1026</v>
      </c>
      <c r="C46" s="9">
        <f t="shared" si="0"/>
        <v>0</v>
      </c>
      <c r="D46" s="9"/>
      <c r="E46" s="9"/>
      <c r="F46" s="9">
        <f t="shared" si="1"/>
        <v>0</v>
      </c>
      <c r="H46" s="5"/>
    </row>
    <row r="47" spans="1:8" x14ac:dyDescent="0.2">
      <c r="A47" s="5" t="s">
        <v>53</v>
      </c>
      <c r="B47" s="5">
        <v>1387</v>
      </c>
      <c r="C47" s="9">
        <f t="shared" si="0"/>
        <v>0</v>
      </c>
      <c r="D47" s="9"/>
      <c r="E47" s="9"/>
      <c r="F47" s="9">
        <f t="shared" si="1"/>
        <v>0</v>
      </c>
      <c r="H47" s="5"/>
    </row>
    <row r="48" spans="1:8" x14ac:dyDescent="0.2">
      <c r="A48" s="5" t="s">
        <v>41</v>
      </c>
      <c r="B48" s="5">
        <v>1290</v>
      </c>
      <c r="C48" s="9">
        <f t="shared" si="0"/>
        <v>0</v>
      </c>
      <c r="D48" s="9"/>
      <c r="E48" s="9"/>
      <c r="F48" s="9">
        <f t="shared" si="1"/>
        <v>0</v>
      </c>
      <c r="H48" s="5"/>
    </row>
    <row r="49" spans="1:8" x14ac:dyDescent="0.2">
      <c r="A49" s="5" t="s">
        <v>22</v>
      </c>
      <c r="B49" s="5">
        <v>1016</v>
      </c>
      <c r="C49" s="9">
        <f t="shared" si="0"/>
        <v>0.32757135826771655</v>
      </c>
      <c r="D49" s="9">
        <v>0.29166666666666669</v>
      </c>
      <c r="E49" s="9">
        <v>0.6244791666666667</v>
      </c>
      <c r="F49" s="9">
        <f t="shared" si="1"/>
        <v>0.33281250000000001</v>
      </c>
      <c r="G49" s="5" t="s">
        <v>29</v>
      </c>
      <c r="H49" s="5"/>
    </row>
    <row r="50" spans="1:8" x14ac:dyDescent="0.2">
      <c r="A50" s="5" t="s">
        <v>38</v>
      </c>
      <c r="B50" s="5">
        <v>1127</v>
      </c>
      <c r="C50" s="9">
        <f t="shared" si="0"/>
        <v>0.31425613723750373</v>
      </c>
      <c r="D50" s="9">
        <v>0.29166666666666669</v>
      </c>
      <c r="E50" s="9">
        <v>0.64583333333333337</v>
      </c>
      <c r="F50" s="9">
        <f t="shared" si="1"/>
        <v>0.35416666666666669</v>
      </c>
      <c r="G50" s="5" t="s">
        <v>30</v>
      </c>
      <c r="H50" s="5"/>
    </row>
    <row r="51" spans="1:8" ht="12" customHeight="1" x14ac:dyDescent="0.2">
      <c r="A51" s="16" t="s">
        <v>60</v>
      </c>
      <c r="B51" s="17"/>
      <c r="C51" s="17"/>
      <c r="D51" s="18"/>
      <c r="E51" s="7"/>
      <c r="F51" s="7"/>
      <c r="H51" s="6"/>
    </row>
    <row r="52" spans="1:8" s="6" customFormat="1" ht="11.25" customHeight="1" x14ac:dyDescent="0.2">
      <c r="A52" s="19"/>
      <c r="B52" s="20"/>
      <c r="C52" s="20"/>
      <c r="D52" s="21"/>
      <c r="E52" s="7"/>
      <c r="F52" s="7"/>
      <c r="G52" s="2"/>
    </row>
    <row r="53" spans="1:8" s="6" customFormat="1" ht="11.25" customHeight="1" x14ac:dyDescent="0.2">
      <c r="A53" s="19"/>
      <c r="B53" s="20"/>
      <c r="C53" s="20"/>
      <c r="D53" s="21"/>
      <c r="E53" s="7"/>
      <c r="F53" s="7"/>
      <c r="G53" s="2"/>
    </row>
    <row r="54" spans="1:8" s="6" customFormat="1" ht="11.25" customHeight="1" x14ac:dyDescent="0.2">
      <c r="A54" s="22"/>
      <c r="B54" s="23"/>
      <c r="C54" s="23"/>
      <c r="D54" s="24"/>
      <c r="E54" s="7"/>
      <c r="F54" s="7"/>
    </row>
    <row r="55" spans="1:8" ht="12.75" x14ac:dyDescent="0.2">
      <c r="A55" s="14" t="s">
        <v>36</v>
      </c>
      <c r="B55" s="15"/>
      <c r="C55" s="15"/>
      <c r="D55" s="15"/>
      <c r="E55" s="15"/>
      <c r="F55" s="15"/>
      <c r="G55" s="15"/>
      <c r="H55" s="15"/>
    </row>
    <row r="56" spans="1:8" s="1" customFormat="1" ht="13.5" customHeight="1" x14ac:dyDescent="0.3">
      <c r="A56" s="5"/>
      <c r="C56" s="11"/>
      <c r="D56" s="10"/>
      <c r="E56" s="11"/>
      <c r="F56" s="11"/>
    </row>
    <row r="57" spans="1:8" x14ac:dyDescent="0.2">
      <c r="A57" s="5"/>
      <c r="B57" s="5"/>
      <c r="C57" s="9"/>
      <c r="D57" s="8"/>
      <c r="E57" s="9"/>
      <c r="F57" s="9"/>
      <c r="G57" s="5"/>
      <c r="H57" s="5"/>
    </row>
    <row r="58" spans="1:8" x14ac:dyDescent="0.2">
      <c r="A58" s="5"/>
      <c r="B58" s="5"/>
      <c r="C58" s="9"/>
      <c r="D58" s="8"/>
      <c r="E58" s="9"/>
      <c r="F58" s="9"/>
      <c r="G58" s="5"/>
      <c r="H58" s="5"/>
    </row>
    <row r="59" spans="1:8" x14ac:dyDescent="0.2">
      <c r="A59" s="5"/>
      <c r="B59" s="5"/>
      <c r="C59" s="9"/>
      <c r="D59" s="8"/>
      <c r="E59" s="9"/>
      <c r="F59" s="9"/>
      <c r="G59" s="5"/>
      <c r="H59" s="5"/>
    </row>
    <row r="60" spans="1:8" x14ac:dyDescent="0.2">
      <c r="A60" s="5"/>
      <c r="B60" s="5"/>
      <c r="C60" s="9"/>
      <c r="D60" s="8"/>
      <c r="E60" s="9"/>
      <c r="F60" s="9"/>
      <c r="G60" s="5"/>
      <c r="H60" s="5"/>
    </row>
    <row r="61" spans="1:8" x14ac:dyDescent="0.2">
      <c r="A61" s="5"/>
      <c r="B61" s="5"/>
      <c r="C61" s="9"/>
      <c r="D61" s="8"/>
      <c r="E61" s="9"/>
      <c r="F61" s="9"/>
      <c r="G61" s="5"/>
      <c r="H61" s="5"/>
    </row>
    <row r="62" spans="1:8" x14ac:dyDescent="0.2">
      <c r="A62" s="5"/>
      <c r="B62" s="5"/>
      <c r="C62" s="9"/>
      <c r="D62" s="8"/>
      <c r="E62" s="9"/>
      <c r="F62" s="9"/>
      <c r="G62" s="5"/>
      <c r="H62" s="5"/>
    </row>
    <row r="63" spans="1:8" x14ac:dyDescent="0.2">
      <c r="A63" s="5"/>
      <c r="B63" s="5"/>
      <c r="C63" s="9"/>
      <c r="D63" s="8"/>
      <c r="E63" s="9"/>
      <c r="F63" s="9"/>
      <c r="G63" s="5"/>
      <c r="H63" s="5"/>
    </row>
    <row r="64" spans="1:8" x14ac:dyDescent="0.2">
      <c r="A64" s="5"/>
      <c r="B64" s="5"/>
      <c r="C64" s="9"/>
      <c r="D64" s="8"/>
      <c r="E64" s="9"/>
      <c r="F64" s="9"/>
      <c r="G64" s="5"/>
      <c r="H64" s="5"/>
    </row>
    <row r="65" spans="1:8" x14ac:dyDescent="0.2">
      <c r="A65" s="5"/>
      <c r="B65" s="5"/>
      <c r="C65" s="9"/>
      <c r="D65" s="8"/>
      <c r="E65" s="9"/>
      <c r="F65" s="9"/>
      <c r="G65" s="5"/>
      <c r="H65" s="5"/>
    </row>
    <row r="66" spans="1:8" x14ac:dyDescent="0.2">
      <c r="B66" s="5"/>
      <c r="C66" s="9"/>
      <c r="D66" s="8"/>
      <c r="E66" s="9"/>
      <c r="F66" s="9"/>
      <c r="G66" s="5"/>
      <c r="H66" s="5"/>
    </row>
  </sheetData>
  <sortState ref="A4:F50">
    <sortCondition ref="C3:C50"/>
  </sortState>
  <mergeCells count="9">
    <mergeCell ref="E1:E2"/>
    <mergeCell ref="F1:F2"/>
    <mergeCell ref="G1:G2"/>
    <mergeCell ref="A55:H55"/>
    <mergeCell ref="A1:A2"/>
    <mergeCell ref="B1:B2"/>
    <mergeCell ref="C1:C2"/>
    <mergeCell ref="A51:D54"/>
    <mergeCell ref="D1:D2"/>
  </mergeCells>
  <phoneticPr fontId="0" type="noConversion"/>
  <printOptions gridLines="1" gridLinesSet="0"/>
  <pageMargins left="0.74803149606299213" right="0.74803149606299213" top="0.98425196850393704" bottom="0.78740157480314965" header="0.51181102362204722" footer="0.51181102362204722"/>
  <pageSetup paperSize="9" orientation="portrait" horizontalDpi="300" verticalDpi="300" r:id="rId1"/>
  <headerFooter alignWithMargins="0">
    <oddHeader>&amp;C&amp;"Arial,Bold"TOT 05.05.19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cp:lastPrinted>2008-06-23T11:26:01Z</cp:lastPrinted>
  <dcterms:created xsi:type="dcterms:W3CDTF">1999-07-18T06:31:54Z</dcterms:created>
  <dcterms:modified xsi:type="dcterms:W3CDTF">2019-05-13T16:48:46Z</dcterms:modified>
</cp:coreProperties>
</file>